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28" windowHeight="10020" activeTab="0"/>
  </bookViews>
  <sheets>
    <sheet name="表-08-1 分部分项工程清单与计价表" sheetId="1" r:id="rId1"/>
  </sheets>
  <definedNames/>
  <calcPr fullCalcOnLoad="1"/>
</workbook>
</file>

<file path=xl/sharedStrings.xml><?xml version="1.0" encoding="utf-8"?>
<sst xmlns="http://schemas.openxmlformats.org/spreadsheetml/2006/main" count="202" uniqueCount="83">
  <si>
    <t>工程劳务清单</t>
  </si>
  <si>
    <t/>
  </si>
  <si>
    <t>工程名称：大理市广电路3号经营性资产改造工程</t>
  </si>
  <si>
    <t>序号</t>
  </si>
  <si>
    <t>项目名称</t>
  </si>
  <si>
    <t>项目特征描述</t>
  </si>
  <si>
    <t>计量
单位</t>
  </si>
  <si>
    <t>工程量</t>
  </si>
  <si>
    <t>金额（元）</t>
  </si>
  <si>
    <t>人工
单价</t>
  </si>
  <si>
    <t>合价</t>
  </si>
  <si>
    <t>其中</t>
  </si>
  <si>
    <t>人工费</t>
  </si>
  <si>
    <t>机械费</t>
  </si>
  <si>
    <t>暂估价</t>
  </si>
  <si>
    <t>现浇构件钢筋</t>
  </si>
  <si>
    <t>1.钢筋种类、规格:HRB400，8、10
2.做法:包含制作、安装
3、包含连接方式：电渣压力焊；</t>
  </si>
  <si>
    <t>t</t>
  </si>
  <si>
    <t>1.钢筋种类、规格:HRB400，12~25
2.做法:包含制作、安装
3、包含连接方式：电渣压力焊；</t>
  </si>
  <si>
    <t>1.钢筋种类、规格:HRB40028
2.做法:包含制作、安装
3、包含连接方式：电渣压力焊；</t>
  </si>
  <si>
    <t>高强无收缩灌浆料灌注</t>
  </si>
  <si>
    <t>1、名称：混凝土梁、柱加大截面
2、搅拌方式：现场搅拌；
3、浇筑方式：灌注
4、其他构件：新增梁、板、柱、墙
5、接触面凿毛处理</t>
  </si>
  <si>
    <t>m3</t>
  </si>
  <si>
    <t>梁加液</t>
  </si>
  <si>
    <t xml:space="preserve">1、名称：梁加液；
2、强度等级：C35；
3、自拌混凝土，含梁侧面混凝土剔除
</t>
  </si>
  <si>
    <t>m10锚栓</t>
  </si>
  <si>
    <t>1.名称：M10锚栓；
2.部位：板碳纤维加固处；
3.满足设计及规范要求。</t>
  </si>
  <si>
    <t>根</t>
  </si>
  <si>
    <t>穿板螺栓φ12</t>
  </si>
  <si>
    <t>1.名称：φ12穿板螺栓；
2.部位：板碳纤维加固处；
3.满足设计及规范要求。</t>
  </si>
  <si>
    <t>销钉</t>
  </si>
  <si>
    <t>1.名称：φ12销钉；
2.部位：柱截面加大处；
3.满足设计及规范要求。</t>
  </si>
  <si>
    <t>销钉等代穿墙螺栓φ16</t>
  </si>
  <si>
    <t>1.名称：φ16等代穿墙螺栓；
2.部位：板碳纤维加固处；
3.满足设计及规范要求。</t>
  </si>
  <si>
    <t>粘碳纤维</t>
  </si>
  <si>
    <t>1.材料规格:单向织物（布）高强度Ⅰ级，选用聚丙烯基（PAN）15k活15K以下小丝束纤维；300g
2.性能要求：抗拉标准值；弹性模量
3.做法及要求:13G311-1P123
4.工程量计算规则：按实贴面积计算</t>
  </si>
  <si>
    <t>m2</t>
  </si>
  <si>
    <t>粘钢 6mm内</t>
  </si>
  <si>
    <t>1、粘帖部位：混凝土梁、柱、板粘碳纤维锚固粘钢；
2、粘帖方式：直接粘贴
2、钢板规格：，4mm，5mm,6mm
3、粘钢胶：国家A级粘钢胶
4、施工内容：构件修整、混凝土打磨 钢板除锈、2遍防锈底漆及粘贴钢板全部工序
5、不含粘钢后的表面防护。</t>
  </si>
  <si>
    <t>粘钢 8mm内</t>
  </si>
  <si>
    <t>1、粘帖部位：混凝土梁、柱、板粘碳纤维锚固；
2、粘帖方式：直接粘贴
2、钢板规格：8mm
3、粘钢胶：国家A级粘钢胶
4、施工内容：构件修整、混凝土打磨 钢板除锈、2遍防锈底漆及粘贴钢板全部工序
5、不含粘钢后的表面防护。</t>
  </si>
  <si>
    <t>粘钢 10mm内</t>
  </si>
  <si>
    <r>
      <t>1、粘帖部位：混凝土梁、柱、板粘碳纤维锚固；
2、粘帖方式：直接粘贴
2、钢板规格：</t>
    </r>
    <r>
      <rPr>
        <sz val="6"/>
        <rFont val="宋体"/>
        <family val="0"/>
      </rPr>
      <t>10mm</t>
    </r>
    <r>
      <rPr>
        <sz val="9"/>
        <rFont val="宋体"/>
        <family val="0"/>
      </rPr>
      <t xml:space="preserve">
3、粘钢胶：国家A级粘钢胶
4、施工内容：构件修整、混凝土打磨 钢板除锈、2遍防锈底漆及粘贴钢板全部工序
5、不含粘钢后的表面防护。</t>
    </r>
  </si>
  <si>
    <t>灌胶粘钢L125*8 L125*10</t>
  </si>
  <si>
    <t>1、粘帖部位：混凝土梁、柱；
2、粘帖方式：先焊接后封闭灌胶；
3、钢板规格：L125*8 L125*10
4、灌注型粘钢胶：国家A级灌注型粘钢胶；
4、施工内容：构件修整、混凝土打磨 钢板除锈、2遍防锈底漆及粘贴钢板全部工序
5、不含粘钢后的表面防护。</t>
  </si>
  <si>
    <t>灌胶粘钢L80*5 l40*4 l80*5</t>
  </si>
  <si>
    <t>1、粘帖部位：混凝土柱；
2、粘帖方式：先焊接后封闭灌胶；
3、角钢规格：灌胶粘钢L80*5 l40*4 l80*5
4、结构胶：国家A级灌注型粘钢胶；
4、施工内容：构件修整、混凝土打磨 钢板除锈、2遍防锈底漆及粘贴钢板全部工序
5、不含粘钢后的表面防护。</t>
  </si>
  <si>
    <t>灌胶粘钢L100*6</t>
  </si>
  <si>
    <t>1、粘帖部位：混凝土柱；
2、粘帖方式：先焊接后封闭灌胶；
3、角钢规格：灌胶粘钢L100*6
4、结构胶：国家A级灌注型粘钢胶；
4、施工内容：构件修整、混凝土打磨 钢板除锈、2遍防锈底漆及粘贴钢板全部工序
5、不含粘钢后的表面防护。</t>
  </si>
  <si>
    <t>灌胶粘钢L110*7</t>
  </si>
  <si>
    <t>1、粘帖部位：混凝土柱；
2、粘帖方式：先焊接后封闭灌胶；
3、角钢规格：灌胶粘钢L110*7
4、结构胶：国家A级灌注型粘钢胶；
4、施工内容：构件修整、混凝土打磨 钢板除锈、2遍防锈底漆及粘贴钢板全部工序
5、不含粘钢后的表面防护。</t>
  </si>
  <si>
    <t>板底钢梁加固</t>
  </si>
  <si>
    <t>1、部位：板底钢梁加固；
2、Q345B；
3、工作内容：钢梁制作、安装
4、含钢梁与混凝土板缝内灌胶；封缝，灌胶，涂刷油漆</t>
  </si>
  <si>
    <t>露筋处理</t>
  </si>
  <si>
    <t>1.基层类型:现浇混凝土面
2.抹灰厚度、材料种类:钢丝网+25mm高强水泥砂浆抹面。</t>
  </si>
  <si>
    <t>木模板</t>
  </si>
  <si>
    <t>1、增大截面加固，梁加腋加固；
2、材料：木模板
3、要求：必须封缝，不漏浆</t>
  </si>
  <si>
    <t>静力切割剪力墙</t>
  </si>
  <si>
    <t xml:space="preserve">1、切割位置：图示剪力墙；
2、切割方式：绳锯、水钻；
3、垃圾清运
4、含切割相邻构件支撑，完成后拆除
</t>
  </si>
  <si>
    <t>开孔（打洞）</t>
  </si>
  <si>
    <t>1.部位：板面梁、柱增大截面钻孔灌注灌浆料
2.名称：板面钻孔
3.规格型号：DN150；DN150*300
4.工作内容：板面开洞</t>
  </si>
  <si>
    <t>个</t>
  </si>
  <si>
    <t>洞口封堵DN150</t>
  </si>
  <si>
    <t>1.名称：洞口封堵
2.规格型号：DN150、DN50*300
3.工作内容：洞口封堵
4、高强无收缩灌浆料封堵</t>
  </si>
  <si>
    <t>立柱抹灰（加固后）</t>
  </si>
  <si>
    <t>拉毛，挂网、抹灰</t>
  </si>
  <si>
    <t>植筋12（M12）以内</t>
  </si>
  <si>
    <t>1、钢筋种类：HRB400；
2、植筋规格：12（M12）以内
3、结构胶：国家A级；
4、植筋深度：符合设计要求；</t>
  </si>
  <si>
    <t>植筋20以内</t>
  </si>
  <si>
    <t>1、钢筋种类：HRB400；
2、植筋规格：14~20
3、结构胶：国家A级；
4、植筋深度：符合设计要求；</t>
  </si>
  <si>
    <t>植筋25以内</t>
  </si>
  <si>
    <t>1、钢筋种类：HRB400；
2、植筋规格：22~25；
3、结构胶：国家A级；
5、植筋深度：符合设计要求；</t>
  </si>
  <si>
    <t>植筋28以内</t>
  </si>
  <si>
    <t>1、钢筋种类：HRB400；
2、植筋规格：22~28
3、结构胶：国家A级；
4、植筋深度：符合设计要求；</t>
  </si>
  <si>
    <t>植 M22锚栓</t>
  </si>
  <si>
    <t>1、植锚栓位置：柱角钢灌胶粘钢加强角钢位置；
2、植锚栓规格：M22
3、结构胶：国家A级；
4、植入深度：符合设计要求；</t>
  </si>
  <si>
    <t>灌注植筋Φ12以内（螺栓）</t>
  </si>
  <si>
    <t>1、灌注植筋位置：核心区穿梁等；
2、规格：Φ12以内
3、灌注型结构胶：国家A级；
4、植入深度：穿板；</t>
  </si>
  <si>
    <t>灌注植筋（螺栓）20（M20）内</t>
  </si>
  <si>
    <t>1、灌注植筋位置：节点域穿梁、核心区穿梁等部位；
2、规格：20以内
3、灌注型结构胶：国家A级；
4、植入深度：穿梁有焊接工艺部位；</t>
  </si>
  <si>
    <t>灌注植筋（螺栓）25(M25)内</t>
  </si>
  <si>
    <t>1、灌注植筋位置：节点域穿梁、核心区穿梁、加大截面柱顶植入板；
2、规格：25以内
3、灌注型结构胶：国家A级；
4、植入深度：穿梁；</t>
  </si>
  <si>
    <t>以上报价含机械、辅材、（辅助）脚手架、措施费、垃圾清扫、管理费、利润、税金（3%），工程量以实际完成为准！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</si>
</sst>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46">
    <font>
      <sz val="9"/>
      <color indexed="8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color indexed="10"/>
      <name val="宋体"/>
      <family val="0"/>
    </font>
    <font>
      <sz val="9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  <font>
      <sz val="9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medium"/>
      <top style="thin"/>
      <bottom style="thin"/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4" fillId="2" borderId="0" applyNumberFormat="0" applyBorder="0" applyAlignment="0" applyProtection="0"/>
    <xf numFmtId="0" fontId="25" fillId="3" borderId="2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>
      <alignment/>
      <protection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30" fillId="7" borderId="3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4" applyNumberFormat="0" applyFill="0" applyAlignment="0" applyProtection="0"/>
    <xf numFmtId="0" fontId="27" fillId="9" borderId="0" applyNumberFormat="0" applyBorder="0" applyAlignment="0" applyProtection="0"/>
    <xf numFmtId="0" fontId="31" fillId="0" borderId="5" applyNumberFormat="0" applyFill="0" applyAlignment="0" applyProtection="0"/>
    <xf numFmtId="0" fontId="27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2" applyNumberFormat="0" applyAlignment="0" applyProtection="0"/>
    <xf numFmtId="0" fontId="39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9"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right" vertical="center" wrapText="1"/>
    </xf>
    <xf numFmtId="0" fontId="1" fillId="33" borderId="18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right" vertical="center" wrapText="1"/>
    </xf>
    <xf numFmtId="0" fontId="1" fillId="33" borderId="20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33" borderId="18" xfId="0" applyFont="1" applyFill="1" applyBorder="1" applyAlignment="1">
      <alignment horizontal="right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left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44" fillId="0" borderId="1" xfId="0" applyFont="1" applyBorder="1" applyAlignment="1">
      <alignment horizontal="left"/>
    </xf>
    <xf numFmtId="0" fontId="45" fillId="0" borderId="1" xfId="0" applyFont="1" applyBorder="1" applyAlignment="1">
      <alignment/>
    </xf>
    <xf numFmtId="0" fontId="45" fillId="0" borderId="1" xfId="0" applyFont="1" applyBorder="1" applyAlignment="1">
      <alignment horizontal="center"/>
    </xf>
    <xf numFmtId="0" fontId="45" fillId="0" borderId="1" xfId="0" applyFont="1" applyBorder="1" applyAlignment="1">
      <alignment/>
    </xf>
    <xf numFmtId="0" fontId="1" fillId="33" borderId="0" xfId="0" applyFont="1" applyFill="1" applyAlignment="1">
      <alignment horizontal="right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right" vertical="center" wrapText="1"/>
    </xf>
    <xf numFmtId="0" fontId="1" fillId="33" borderId="16" xfId="0" applyFont="1" applyFill="1" applyBorder="1" applyAlignment="1">
      <alignment horizontal="right" vertical="center" wrapText="1"/>
    </xf>
    <xf numFmtId="0" fontId="1" fillId="33" borderId="29" xfId="0" applyFont="1" applyFill="1" applyBorder="1" applyAlignment="1">
      <alignment horizontal="right" vertical="center" wrapText="1"/>
    </xf>
    <xf numFmtId="0" fontId="1" fillId="33" borderId="27" xfId="0" applyFont="1" applyFill="1" applyBorder="1" applyAlignment="1">
      <alignment horizontal="right" vertical="center" wrapText="1"/>
    </xf>
    <xf numFmtId="0" fontId="1" fillId="33" borderId="20" xfId="0" applyFont="1" applyFill="1" applyBorder="1" applyAlignment="1">
      <alignment horizontal="right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33" borderId="30" xfId="0" applyFont="1" applyFill="1" applyBorder="1" applyAlignment="1">
      <alignment horizontal="right" vertical="center" wrapText="1"/>
    </xf>
    <xf numFmtId="0" fontId="1" fillId="0" borderId="27" xfId="0" applyFont="1" applyFill="1" applyBorder="1" applyAlignment="1">
      <alignment horizontal="right" vertical="center" wrapText="1"/>
    </xf>
    <xf numFmtId="0" fontId="1" fillId="33" borderId="19" xfId="0" applyFont="1" applyFill="1" applyBorder="1" applyAlignment="1">
      <alignment horizontal="right" vertical="center" wrapText="1"/>
    </xf>
    <xf numFmtId="0" fontId="1" fillId="33" borderId="31" xfId="0" applyFon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="110" zoomScaleNormal="110" workbookViewId="0" topLeftCell="A6">
      <selection activeCell="G6" sqref="G6:I40"/>
    </sheetView>
  </sheetViews>
  <sheetFormatPr defaultColWidth="10.5" defaultRowHeight="11.25"/>
  <cols>
    <col min="1" max="1" width="6.16015625" style="1" customWidth="1"/>
    <col min="2" max="2" width="15" style="2" customWidth="1"/>
    <col min="3" max="3" width="3.66015625" style="1" bestFit="1" customWidth="1"/>
    <col min="4" max="4" width="31.33203125" style="1" customWidth="1"/>
    <col min="5" max="5" width="6.5" style="3" customWidth="1"/>
    <col min="6" max="6" width="6.66015625" style="3" customWidth="1"/>
    <col min="7" max="7" width="10.16015625" style="1" bestFit="1" customWidth="1"/>
    <col min="8" max="8" width="0.82421875" style="1" bestFit="1" customWidth="1"/>
    <col min="9" max="9" width="9" style="1" customWidth="1"/>
    <col min="10" max="10" width="8.66015625" style="1" customWidth="1"/>
    <col min="11" max="11" width="7.66015625" style="1" customWidth="1"/>
    <col min="12" max="12" width="7.16015625" style="1" bestFit="1" customWidth="1"/>
    <col min="13" max="16384" width="10.5" style="1" customWidth="1"/>
  </cols>
  <sheetData>
    <row r="1" spans="1:12" ht="33.75" customHeight="1">
      <c r="A1" s="4" t="s">
        <v>0</v>
      </c>
      <c r="B1" s="5" t="s">
        <v>1</v>
      </c>
      <c r="C1" s="4" t="s">
        <v>1</v>
      </c>
      <c r="D1" s="4" t="s">
        <v>1</v>
      </c>
      <c r="E1" s="4" t="s">
        <v>1</v>
      </c>
      <c r="F1" s="4" t="s">
        <v>1</v>
      </c>
      <c r="G1" s="4" t="s">
        <v>1</v>
      </c>
      <c r="H1" s="4" t="s">
        <v>1</v>
      </c>
      <c r="I1" s="4" t="s">
        <v>1</v>
      </c>
      <c r="J1" s="4" t="s">
        <v>1</v>
      </c>
      <c r="K1" s="4" t="s">
        <v>1</v>
      </c>
      <c r="L1" s="4" t="s">
        <v>1</v>
      </c>
    </row>
    <row r="2" spans="1:12" ht="26.25" customHeight="1">
      <c r="A2" s="6" t="s">
        <v>2</v>
      </c>
      <c r="B2" s="6"/>
      <c r="C2" s="6"/>
      <c r="D2" s="6"/>
      <c r="E2" s="7"/>
      <c r="F2" s="7"/>
      <c r="G2" s="6"/>
      <c r="H2" s="6"/>
      <c r="I2" s="45"/>
      <c r="J2" s="45" t="s">
        <v>1</v>
      </c>
      <c r="K2" s="45" t="s">
        <v>1</v>
      </c>
      <c r="L2" s="45" t="s">
        <v>1</v>
      </c>
    </row>
    <row r="3" spans="1:12" ht="15" customHeight="1">
      <c r="A3" s="8" t="s">
        <v>3</v>
      </c>
      <c r="B3" s="9" t="s">
        <v>4</v>
      </c>
      <c r="C3" s="10" t="s">
        <v>5</v>
      </c>
      <c r="D3" s="10" t="s">
        <v>1</v>
      </c>
      <c r="E3" s="10" t="s">
        <v>6</v>
      </c>
      <c r="F3" s="10" t="s">
        <v>7</v>
      </c>
      <c r="G3" s="10" t="s">
        <v>8</v>
      </c>
      <c r="H3" s="10" t="s">
        <v>1</v>
      </c>
      <c r="I3" s="10" t="s">
        <v>1</v>
      </c>
      <c r="J3" s="10" t="s">
        <v>1</v>
      </c>
      <c r="K3" s="10" t="s">
        <v>1</v>
      </c>
      <c r="L3" s="46" t="s">
        <v>1</v>
      </c>
    </row>
    <row r="4" spans="1:12" ht="15" customHeight="1">
      <c r="A4" s="11" t="s">
        <v>1</v>
      </c>
      <c r="B4" s="12" t="s">
        <v>1</v>
      </c>
      <c r="C4" s="13" t="s">
        <v>1</v>
      </c>
      <c r="D4" s="13" t="s">
        <v>1</v>
      </c>
      <c r="E4" s="13" t="s">
        <v>1</v>
      </c>
      <c r="F4" s="13" t="s">
        <v>1</v>
      </c>
      <c r="G4" s="13" t="s">
        <v>9</v>
      </c>
      <c r="H4" s="13" t="s">
        <v>10</v>
      </c>
      <c r="I4" s="13" t="s">
        <v>1</v>
      </c>
      <c r="J4" s="13" t="s">
        <v>11</v>
      </c>
      <c r="K4" s="13" t="s">
        <v>1</v>
      </c>
      <c r="L4" s="47" t="s">
        <v>1</v>
      </c>
    </row>
    <row r="5" spans="1:12" ht="18.75" customHeight="1">
      <c r="A5" s="11" t="s">
        <v>1</v>
      </c>
      <c r="B5" s="14" t="s">
        <v>1</v>
      </c>
      <c r="C5" s="15" t="s">
        <v>1</v>
      </c>
      <c r="D5" s="15" t="s">
        <v>1</v>
      </c>
      <c r="E5" s="13" t="s">
        <v>1</v>
      </c>
      <c r="F5" s="13" t="s">
        <v>1</v>
      </c>
      <c r="G5" s="13" t="s">
        <v>1</v>
      </c>
      <c r="H5" s="13" t="s">
        <v>1</v>
      </c>
      <c r="I5" s="13" t="s">
        <v>1</v>
      </c>
      <c r="J5" s="13" t="s">
        <v>12</v>
      </c>
      <c r="K5" s="13" t="s">
        <v>13</v>
      </c>
      <c r="L5" s="47" t="s">
        <v>14</v>
      </c>
    </row>
    <row r="6" spans="1:12" ht="58.5" customHeight="1">
      <c r="A6" s="16">
        <v>1</v>
      </c>
      <c r="B6" s="17" t="s">
        <v>15</v>
      </c>
      <c r="C6" s="17" t="s">
        <v>16</v>
      </c>
      <c r="D6" s="17" t="s">
        <v>1</v>
      </c>
      <c r="E6" s="18" t="s">
        <v>17</v>
      </c>
      <c r="F6" s="15">
        <f>1.633+1.172</f>
        <v>2.8049999999999997</v>
      </c>
      <c r="G6" s="19"/>
      <c r="H6" s="19"/>
      <c r="I6" s="19"/>
      <c r="J6" s="19"/>
      <c r="K6" s="19"/>
      <c r="L6" s="48" t="s">
        <v>1</v>
      </c>
    </row>
    <row r="7" spans="1:12" ht="57" customHeight="1">
      <c r="A7" s="16">
        <v>2</v>
      </c>
      <c r="B7" s="20" t="s">
        <v>15</v>
      </c>
      <c r="C7" s="20" t="s">
        <v>18</v>
      </c>
      <c r="D7" s="21" t="s">
        <v>1</v>
      </c>
      <c r="E7" s="22" t="s">
        <v>17</v>
      </c>
      <c r="F7" s="22">
        <f>2.245+0.403+2.808+2.362</f>
        <v>7.818</v>
      </c>
      <c r="G7" s="19"/>
      <c r="H7" s="19"/>
      <c r="I7" s="19"/>
      <c r="J7" s="49"/>
      <c r="K7" s="49"/>
      <c r="L7" s="50" t="s">
        <v>1</v>
      </c>
    </row>
    <row r="8" spans="1:12" ht="48.75" customHeight="1">
      <c r="A8" s="16">
        <v>3</v>
      </c>
      <c r="B8" s="12" t="s">
        <v>15</v>
      </c>
      <c r="C8" s="12" t="s">
        <v>19</v>
      </c>
      <c r="D8" s="12" t="s">
        <v>1</v>
      </c>
      <c r="E8" s="13" t="s">
        <v>17</v>
      </c>
      <c r="F8" s="15">
        <v>1.733</v>
      </c>
      <c r="G8" s="19"/>
      <c r="H8" s="19"/>
      <c r="I8" s="19"/>
      <c r="J8" s="19"/>
      <c r="K8" s="19"/>
      <c r="L8" s="51" t="s">
        <v>1</v>
      </c>
    </row>
    <row r="9" spans="1:17" ht="75.75" customHeight="1">
      <c r="A9" s="16">
        <v>4</v>
      </c>
      <c r="B9" s="12" t="s">
        <v>20</v>
      </c>
      <c r="C9" s="12" t="s">
        <v>21</v>
      </c>
      <c r="D9" s="12" t="s">
        <v>1</v>
      </c>
      <c r="E9" s="13" t="s">
        <v>22</v>
      </c>
      <c r="F9" s="13">
        <v>23.73</v>
      </c>
      <c r="G9" s="23"/>
      <c r="H9" s="19"/>
      <c r="I9" s="19"/>
      <c r="J9" s="52"/>
      <c r="K9" s="22"/>
      <c r="L9" s="53"/>
      <c r="N9" s="54"/>
      <c r="O9" s="54"/>
      <c r="P9" s="54"/>
      <c r="Q9" s="54"/>
    </row>
    <row r="10" spans="1:17" ht="48.75" customHeight="1">
      <c r="A10" s="16">
        <v>5</v>
      </c>
      <c r="B10" s="12" t="s">
        <v>23</v>
      </c>
      <c r="C10" s="12" t="s">
        <v>24</v>
      </c>
      <c r="D10" s="12" t="s">
        <v>1</v>
      </c>
      <c r="E10" s="13" t="s">
        <v>22</v>
      </c>
      <c r="F10" s="13">
        <v>10.82</v>
      </c>
      <c r="G10" s="23"/>
      <c r="H10" s="19"/>
      <c r="I10" s="19"/>
      <c r="J10" s="23"/>
      <c r="K10" s="33"/>
      <c r="L10" s="55" t="s">
        <v>1</v>
      </c>
      <c r="N10" s="54"/>
      <c r="O10" s="54"/>
      <c r="P10" s="54"/>
      <c r="Q10" s="54"/>
    </row>
    <row r="11" spans="1:12" ht="64.5" customHeight="1">
      <c r="A11" s="16">
        <v>6</v>
      </c>
      <c r="B11" s="12" t="s">
        <v>25</v>
      </c>
      <c r="C11" s="12" t="s">
        <v>26</v>
      </c>
      <c r="D11" s="12" t="s">
        <v>1</v>
      </c>
      <c r="E11" s="13" t="s">
        <v>27</v>
      </c>
      <c r="F11" s="13">
        <v>6241</v>
      </c>
      <c r="G11" s="23"/>
      <c r="H11" s="19"/>
      <c r="I11" s="19"/>
      <c r="J11" s="23"/>
      <c r="K11" s="23"/>
      <c r="L11" s="51" t="s">
        <v>1</v>
      </c>
    </row>
    <row r="12" spans="1:12" ht="64.5" customHeight="1">
      <c r="A12" s="16">
        <v>7</v>
      </c>
      <c r="B12" s="12" t="s">
        <v>28</v>
      </c>
      <c r="C12" s="24" t="s">
        <v>29</v>
      </c>
      <c r="D12" s="25"/>
      <c r="E12" s="13" t="s">
        <v>27</v>
      </c>
      <c r="F12" s="13">
        <v>1806</v>
      </c>
      <c r="G12" s="23"/>
      <c r="H12" s="19"/>
      <c r="I12" s="19"/>
      <c r="J12" s="23"/>
      <c r="K12" s="23"/>
      <c r="L12" s="51" t="s">
        <v>1</v>
      </c>
    </row>
    <row r="13" spans="1:12" ht="64.5" customHeight="1">
      <c r="A13" s="16">
        <v>8</v>
      </c>
      <c r="B13" s="12" t="s">
        <v>30</v>
      </c>
      <c r="C13" s="24" t="s">
        <v>31</v>
      </c>
      <c r="D13" s="25"/>
      <c r="E13" s="13" t="s">
        <v>27</v>
      </c>
      <c r="F13" s="13">
        <v>2356</v>
      </c>
      <c r="G13" s="23"/>
      <c r="H13" s="19"/>
      <c r="I13" s="19"/>
      <c r="J13" s="23"/>
      <c r="K13" s="23"/>
      <c r="L13" s="51"/>
    </row>
    <row r="14" spans="1:12" ht="64.5" customHeight="1">
      <c r="A14" s="16">
        <v>9</v>
      </c>
      <c r="B14" s="12" t="s">
        <v>32</v>
      </c>
      <c r="C14" s="24" t="s">
        <v>33</v>
      </c>
      <c r="D14" s="25"/>
      <c r="E14" s="13" t="s">
        <v>27</v>
      </c>
      <c r="F14" s="13">
        <v>1806</v>
      </c>
      <c r="G14" s="23"/>
      <c r="H14" s="19"/>
      <c r="I14" s="19"/>
      <c r="J14" s="23"/>
      <c r="K14" s="23"/>
      <c r="L14" s="51"/>
    </row>
    <row r="15" spans="1:12" ht="94.5" customHeight="1">
      <c r="A15" s="16">
        <v>10</v>
      </c>
      <c r="B15" s="12" t="s">
        <v>34</v>
      </c>
      <c r="C15" s="12" t="s">
        <v>35</v>
      </c>
      <c r="D15" s="12" t="s">
        <v>1</v>
      </c>
      <c r="E15" s="13" t="s">
        <v>36</v>
      </c>
      <c r="F15" s="13">
        <v>2654.94</v>
      </c>
      <c r="G15" s="23"/>
      <c r="H15" s="19"/>
      <c r="I15" s="19"/>
      <c r="J15" s="23"/>
      <c r="K15" s="23"/>
      <c r="L15" s="51" t="s">
        <v>1</v>
      </c>
    </row>
    <row r="16" spans="1:12" ht="138" customHeight="1">
      <c r="A16" s="16">
        <v>11</v>
      </c>
      <c r="B16" s="12" t="s">
        <v>37</v>
      </c>
      <c r="C16" s="12" t="s">
        <v>38</v>
      </c>
      <c r="D16" s="12" t="s">
        <v>1</v>
      </c>
      <c r="E16" s="13" t="s">
        <v>36</v>
      </c>
      <c r="F16" s="13">
        <v>1023</v>
      </c>
      <c r="G16" s="23"/>
      <c r="H16" s="19"/>
      <c r="I16" s="19"/>
      <c r="J16" s="23"/>
      <c r="K16" s="23"/>
      <c r="L16" s="51" t="s">
        <v>1</v>
      </c>
    </row>
    <row r="17" spans="1:12" ht="141" customHeight="1">
      <c r="A17" s="16">
        <v>12</v>
      </c>
      <c r="B17" s="12" t="s">
        <v>39</v>
      </c>
      <c r="C17" s="12" t="s">
        <v>40</v>
      </c>
      <c r="D17" s="12"/>
      <c r="E17" s="13" t="s">
        <v>36</v>
      </c>
      <c r="F17" s="13">
        <v>300</v>
      </c>
      <c r="G17" s="23"/>
      <c r="H17" s="19"/>
      <c r="I17" s="19"/>
      <c r="J17" s="23"/>
      <c r="K17" s="23"/>
      <c r="L17" s="51"/>
    </row>
    <row r="18" spans="1:12" ht="127.5" customHeight="1">
      <c r="A18" s="16">
        <v>13</v>
      </c>
      <c r="B18" s="12" t="s">
        <v>41</v>
      </c>
      <c r="C18" s="12" t="s">
        <v>42</v>
      </c>
      <c r="D18" s="12"/>
      <c r="E18" s="13" t="s">
        <v>36</v>
      </c>
      <c r="F18" s="13">
        <v>22</v>
      </c>
      <c r="G18" s="23"/>
      <c r="H18" s="19"/>
      <c r="I18" s="19"/>
      <c r="J18" s="23"/>
      <c r="K18" s="23"/>
      <c r="L18" s="51"/>
    </row>
    <row r="19" spans="1:12" ht="115.5" customHeight="1">
      <c r="A19" s="16">
        <v>14</v>
      </c>
      <c r="B19" s="26" t="s">
        <v>43</v>
      </c>
      <c r="C19" s="26" t="s">
        <v>44</v>
      </c>
      <c r="D19" s="26" t="s">
        <v>1</v>
      </c>
      <c r="E19" s="27" t="s">
        <v>36</v>
      </c>
      <c r="F19" s="27">
        <v>368</v>
      </c>
      <c r="G19" s="28"/>
      <c r="H19" s="19"/>
      <c r="I19" s="19"/>
      <c r="J19" s="28"/>
      <c r="K19" s="28"/>
      <c r="L19" s="56" t="s">
        <v>1</v>
      </c>
    </row>
    <row r="20" spans="1:12" ht="120" customHeight="1">
      <c r="A20" s="16">
        <v>15</v>
      </c>
      <c r="B20" s="12" t="s">
        <v>45</v>
      </c>
      <c r="C20" s="12" t="s">
        <v>46</v>
      </c>
      <c r="D20" s="12" t="s">
        <v>1</v>
      </c>
      <c r="E20" s="13" t="s">
        <v>36</v>
      </c>
      <c r="F20" s="13">
        <v>210</v>
      </c>
      <c r="G20" s="23"/>
      <c r="H20" s="19"/>
      <c r="I20" s="19"/>
      <c r="J20" s="23"/>
      <c r="K20" s="23"/>
      <c r="L20" s="51" t="s">
        <v>1</v>
      </c>
    </row>
    <row r="21" spans="1:12" ht="114" customHeight="1">
      <c r="A21" s="16">
        <v>16</v>
      </c>
      <c r="B21" s="12" t="s">
        <v>47</v>
      </c>
      <c r="C21" s="12" t="s">
        <v>48</v>
      </c>
      <c r="D21" s="12" t="s">
        <v>1</v>
      </c>
      <c r="E21" s="13" t="s">
        <v>36</v>
      </c>
      <c r="F21" s="13">
        <v>234</v>
      </c>
      <c r="G21" s="23"/>
      <c r="H21" s="19"/>
      <c r="I21" s="19"/>
      <c r="J21" s="23"/>
      <c r="K21" s="23"/>
      <c r="L21" s="51" t="s">
        <v>1</v>
      </c>
    </row>
    <row r="22" spans="1:12" ht="111.75" customHeight="1">
      <c r="A22" s="16">
        <v>17</v>
      </c>
      <c r="B22" s="12" t="s">
        <v>49</v>
      </c>
      <c r="C22" s="12" t="s">
        <v>50</v>
      </c>
      <c r="D22" s="12" t="s">
        <v>1</v>
      </c>
      <c r="E22" s="13" t="s">
        <v>36</v>
      </c>
      <c r="F22" s="13">
        <v>325.2</v>
      </c>
      <c r="G22" s="23"/>
      <c r="H22" s="19"/>
      <c r="I22" s="19"/>
      <c r="J22" s="23"/>
      <c r="K22" s="23"/>
      <c r="L22" s="51" t="s">
        <v>1</v>
      </c>
    </row>
    <row r="23" spans="1:12" ht="90" customHeight="1">
      <c r="A23" s="16">
        <v>18</v>
      </c>
      <c r="B23" s="12" t="s">
        <v>51</v>
      </c>
      <c r="C23" s="12" t="s">
        <v>52</v>
      </c>
      <c r="D23" s="12"/>
      <c r="E23" s="13" t="s">
        <v>17</v>
      </c>
      <c r="F23" s="13">
        <v>9.25</v>
      </c>
      <c r="G23" s="23"/>
      <c r="H23" s="19"/>
      <c r="I23" s="19"/>
      <c r="J23" s="23"/>
      <c r="K23" s="23"/>
      <c r="L23" s="51"/>
    </row>
    <row r="24" spans="1:12" ht="71.25" customHeight="1">
      <c r="A24" s="16">
        <v>19</v>
      </c>
      <c r="B24" s="14" t="s">
        <v>53</v>
      </c>
      <c r="C24" s="12" t="s">
        <v>54</v>
      </c>
      <c r="D24" s="12" t="s">
        <v>1</v>
      </c>
      <c r="E24" s="13" t="s">
        <v>36</v>
      </c>
      <c r="F24" s="13">
        <v>1000</v>
      </c>
      <c r="G24" s="23"/>
      <c r="H24" s="19"/>
      <c r="I24" s="19"/>
      <c r="J24" s="23"/>
      <c r="K24" s="23" t="s">
        <v>1</v>
      </c>
      <c r="L24" s="51" t="s">
        <v>1</v>
      </c>
    </row>
    <row r="25" spans="1:12" ht="63" customHeight="1">
      <c r="A25" s="29">
        <v>20</v>
      </c>
      <c r="B25" s="12" t="s">
        <v>55</v>
      </c>
      <c r="C25" s="12" t="s">
        <v>56</v>
      </c>
      <c r="D25" s="12"/>
      <c r="E25" s="13" t="s">
        <v>36</v>
      </c>
      <c r="F25" s="30">
        <f>285+301</f>
        <v>586</v>
      </c>
      <c r="G25" s="23"/>
      <c r="H25" s="19"/>
      <c r="I25" s="19"/>
      <c r="J25" s="49"/>
      <c r="K25" s="49"/>
      <c r="L25" s="49"/>
    </row>
    <row r="26" spans="1:12" ht="48" customHeight="1">
      <c r="A26" s="29">
        <v>21</v>
      </c>
      <c r="B26" s="12" t="s">
        <v>57</v>
      </c>
      <c r="C26" s="12" t="s">
        <v>58</v>
      </c>
      <c r="D26" s="12"/>
      <c r="E26" s="13" t="s">
        <v>36</v>
      </c>
      <c r="F26" s="13">
        <v>1</v>
      </c>
      <c r="G26" s="23"/>
      <c r="H26" s="19"/>
      <c r="I26" s="19"/>
      <c r="J26" s="23"/>
      <c r="K26" s="23"/>
      <c r="L26" s="51" t="s">
        <v>1</v>
      </c>
    </row>
    <row r="27" spans="1:12" ht="45" customHeight="1">
      <c r="A27" s="29">
        <v>22</v>
      </c>
      <c r="B27" s="12" t="s">
        <v>59</v>
      </c>
      <c r="C27" s="12" t="s">
        <v>60</v>
      </c>
      <c r="D27" s="12"/>
      <c r="E27" s="13" t="s">
        <v>61</v>
      </c>
      <c r="F27" s="13">
        <v>1</v>
      </c>
      <c r="G27" s="23"/>
      <c r="H27" s="19"/>
      <c r="I27" s="19"/>
      <c r="J27" s="23"/>
      <c r="K27" s="23"/>
      <c r="L27" s="51"/>
    </row>
    <row r="28" spans="1:12" ht="43.5" customHeight="1">
      <c r="A28" s="29">
        <v>23</v>
      </c>
      <c r="B28" s="12" t="s">
        <v>62</v>
      </c>
      <c r="C28" s="12" t="s">
        <v>63</v>
      </c>
      <c r="D28" s="12"/>
      <c r="E28" s="13" t="s">
        <v>61</v>
      </c>
      <c r="F28" s="13">
        <v>1</v>
      </c>
      <c r="G28" s="23"/>
      <c r="H28" s="19"/>
      <c r="I28" s="19"/>
      <c r="J28" s="23"/>
      <c r="K28" s="23" t="s">
        <v>1</v>
      </c>
      <c r="L28" s="48" t="s">
        <v>1</v>
      </c>
    </row>
    <row r="29" spans="1:12" ht="31.5" customHeight="1">
      <c r="A29" s="31">
        <v>24</v>
      </c>
      <c r="B29" s="20" t="s">
        <v>64</v>
      </c>
      <c r="C29" s="20" t="s">
        <v>65</v>
      </c>
      <c r="D29" s="20" t="s">
        <v>1</v>
      </c>
      <c r="E29" s="13" t="s">
        <v>36</v>
      </c>
      <c r="F29" s="32">
        <v>1</v>
      </c>
      <c r="G29" s="33"/>
      <c r="H29" s="19"/>
      <c r="I29" s="19"/>
      <c r="J29" s="33"/>
      <c r="K29" s="57" t="s">
        <v>1</v>
      </c>
      <c r="L29" s="49" t="s">
        <v>1</v>
      </c>
    </row>
    <row r="30" spans="1:17" ht="60" customHeight="1">
      <c r="A30" s="31">
        <v>25</v>
      </c>
      <c r="B30" s="12" t="s">
        <v>66</v>
      </c>
      <c r="C30" s="12" t="s">
        <v>67</v>
      </c>
      <c r="D30" s="12"/>
      <c r="E30" s="13" t="s">
        <v>27</v>
      </c>
      <c r="F30" s="13">
        <v>1</v>
      </c>
      <c r="G30" s="23"/>
      <c r="H30" s="19"/>
      <c r="I30" s="19"/>
      <c r="J30" s="23"/>
      <c r="K30" s="23"/>
      <c r="L30" s="55" t="s">
        <v>1</v>
      </c>
      <c r="N30" s="54"/>
      <c r="O30" s="54"/>
      <c r="P30" s="54"/>
      <c r="Q30" s="54"/>
    </row>
    <row r="31" spans="1:12" ht="61.5" customHeight="1">
      <c r="A31" s="31">
        <v>26</v>
      </c>
      <c r="B31" s="12" t="s">
        <v>68</v>
      </c>
      <c r="C31" s="12" t="s">
        <v>69</v>
      </c>
      <c r="D31" s="12"/>
      <c r="E31" s="13" t="s">
        <v>27</v>
      </c>
      <c r="F31" s="13">
        <v>1</v>
      </c>
      <c r="G31" s="23"/>
      <c r="H31" s="19"/>
      <c r="I31" s="19"/>
      <c r="J31" s="23"/>
      <c r="K31" s="23"/>
      <c r="L31" s="51" t="s">
        <v>1</v>
      </c>
    </row>
    <row r="32" spans="1:12" ht="70.5" customHeight="1">
      <c r="A32" s="31">
        <v>27</v>
      </c>
      <c r="B32" s="12" t="s">
        <v>70</v>
      </c>
      <c r="C32" s="12" t="s">
        <v>71</v>
      </c>
      <c r="D32" s="12"/>
      <c r="E32" s="13" t="s">
        <v>27</v>
      </c>
      <c r="F32" s="13">
        <v>1</v>
      </c>
      <c r="G32" s="23"/>
      <c r="H32" s="19"/>
      <c r="I32" s="19"/>
      <c r="J32" s="23"/>
      <c r="K32" s="23"/>
      <c r="L32" s="51"/>
    </row>
    <row r="33" spans="1:12" ht="70.5" customHeight="1">
      <c r="A33" s="31">
        <v>28</v>
      </c>
      <c r="B33" s="12" t="s">
        <v>72</v>
      </c>
      <c r="C33" s="12" t="s">
        <v>73</v>
      </c>
      <c r="D33" s="12"/>
      <c r="E33" s="13" t="s">
        <v>27</v>
      </c>
      <c r="F33" s="13">
        <v>1</v>
      </c>
      <c r="G33" s="23"/>
      <c r="H33" s="19"/>
      <c r="I33" s="19"/>
      <c r="J33" s="23"/>
      <c r="K33" s="23"/>
      <c r="L33" s="51" t="s">
        <v>1</v>
      </c>
    </row>
    <row r="34" spans="1:12" ht="70.5" customHeight="1">
      <c r="A34" s="31">
        <v>29</v>
      </c>
      <c r="B34" s="12" t="s">
        <v>74</v>
      </c>
      <c r="C34" s="12" t="s">
        <v>75</v>
      </c>
      <c r="D34" s="12"/>
      <c r="E34" s="13" t="s">
        <v>27</v>
      </c>
      <c r="F34" s="13">
        <v>1</v>
      </c>
      <c r="G34" s="23"/>
      <c r="H34" s="19"/>
      <c r="I34" s="19"/>
      <c r="J34" s="23"/>
      <c r="K34" s="23"/>
      <c r="L34" s="51" t="s">
        <v>1</v>
      </c>
    </row>
    <row r="35" spans="1:12" ht="70.5" customHeight="1">
      <c r="A35" s="31">
        <v>30</v>
      </c>
      <c r="B35" s="12" t="s">
        <v>76</v>
      </c>
      <c r="C35" s="12" t="s">
        <v>77</v>
      </c>
      <c r="D35" s="12"/>
      <c r="E35" s="13" t="s">
        <v>27</v>
      </c>
      <c r="F35" s="13">
        <v>1</v>
      </c>
      <c r="G35" s="23"/>
      <c r="H35" s="19"/>
      <c r="I35" s="19"/>
      <c r="J35" s="23"/>
      <c r="K35" s="23"/>
      <c r="L35" s="51" t="s">
        <v>1</v>
      </c>
    </row>
    <row r="36" spans="1:12" ht="70.5" customHeight="1">
      <c r="A36" s="31">
        <v>31</v>
      </c>
      <c r="B36" s="12" t="s">
        <v>78</v>
      </c>
      <c r="C36" s="12" t="s">
        <v>79</v>
      </c>
      <c r="D36" s="12"/>
      <c r="E36" s="13" t="s">
        <v>27</v>
      </c>
      <c r="F36" s="13">
        <v>1</v>
      </c>
      <c r="G36" s="23"/>
      <c r="H36" s="19"/>
      <c r="I36" s="19"/>
      <c r="J36" s="23"/>
      <c r="K36" s="23"/>
      <c r="L36" s="51" t="s">
        <v>1</v>
      </c>
    </row>
    <row r="37" spans="1:12" ht="70.5" customHeight="1">
      <c r="A37" s="31">
        <v>32</v>
      </c>
      <c r="B37" s="12" t="s">
        <v>80</v>
      </c>
      <c r="C37" s="12" t="s">
        <v>81</v>
      </c>
      <c r="D37" s="12"/>
      <c r="E37" s="13" t="s">
        <v>27</v>
      </c>
      <c r="F37" s="13">
        <v>1</v>
      </c>
      <c r="G37" s="23"/>
      <c r="H37" s="19"/>
      <c r="I37" s="19"/>
      <c r="J37" s="23"/>
      <c r="K37" s="23"/>
      <c r="L37" s="51" t="s">
        <v>1</v>
      </c>
    </row>
    <row r="38" spans="1:12" ht="70.5" customHeight="1">
      <c r="A38" s="31">
        <v>33</v>
      </c>
      <c r="B38" s="12" t="s">
        <v>66</v>
      </c>
      <c r="C38" s="12" t="s">
        <v>67</v>
      </c>
      <c r="D38" s="12"/>
      <c r="E38" s="13" t="s">
        <v>27</v>
      </c>
      <c r="F38" s="13">
        <v>1</v>
      </c>
      <c r="G38" s="23"/>
      <c r="H38" s="19"/>
      <c r="I38" s="19"/>
      <c r="J38" s="23"/>
      <c r="K38" s="23"/>
      <c r="L38" s="51" t="s">
        <v>1</v>
      </c>
    </row>
    <row r="39" spans="1:12" ht="11.25">
      <c r="A39" s="34" t="s">
        <v>1</v>
      </c>
      <c r="B39" s="35" t="s">
        <v>1</v>
      </c>
      <c r="C39" s="35" t="s">
        <v>1</v>
      </c>
      <c r="D39" s="35" t="s">
        <v>1</v>
      </c>
      <c r="E39" s="36" t="s">
        <v>1</v>
      </c>
      <c r="F39" s="36" t="s">
        <v>1</v>
      </c>
      <c r="G39" s="37"/>
      <c r="H39" s="37"/>
      <c r="I39" s="37"/>
      <c r="J39" s="37" t="s">
        <v>1</v>
      </c>
      <c r="K39" s="37" t="s">
        <v>1</v>
      </c>
      <c r="L39" s="58" t="s">
        <v>1</v>
      </c>
    </row>
    <row r="40" spans="1:7" ht="10.5">
      <c r="A40" s="38"/>
      <c r="B40" s="39"/>
      <c r="C40" s="38"/>
      <c r="D40" s="38"/>
      <c r="E40" s="40"/>
      <c r="F40" s="40"/>
      <c r="G40" s="38"/>
    </row>
    <row r="41" spans="1:7" ht="10.5">
      <c r="A41" s="38"/>
      <c r="B41" s="39"/>
      <c r="C41" s="38"/>
      <c r="D41" s="38"/>
      <c r="E41" s="40"/>
      <c r="F41" s="40"/>
      <c r="G41" s="38"/>
    </row>
    <row r="42" spans="1:10" ht="14.25">
      <c r="A42" s="38"/>
      <c r="B42" s="41" t="s">
        <v>82</v>
      </c>
      <c r="C42" s="42"/>
      <c r="D42" s="42"/>
      <c r="E42" s="43"/>
      <c r="F42" s="43"/>
      <c r="G42" s="42"/>
      <c r="H42" s="44"/>
      <c r="I42" s="44"/>
      <c r="J42" s="44"/>
    </row>
  </sheetData>
  <sheetProtection/>
  <mergeCells count="80">
    <mergeCell ref="A1:L1"/>
    <mergeCell ref="A2:H2"/>
    <mergeCell ref="I2:L2"/>
    <mergeCell ref="G3:L3"/>
    <mergeCell ref="J4:L4"/>
    <mergeCell ref="C6:D6"/>
    <mergeCell ref="H6:I6"/>
    <mergeCell ref="C7:D7"/>
    <mergeCell ref="H7:I7"/>
    <mergeCell ref="C8:D8"/>
    <mergeCell ref="H8:I8"/>
    <mergeCell ref="C9:D9"/>
    <mergeCell ref="H9:I9"/>
    <mergeCell ref="C10:D10"/>
    <mergeCell ref="H10:I10"/>
    <mergeCell ref="C11:D11"/>
    <mergeCell ref="H11:I11"/>
    <mergeCell ref="C12:D12"/>
    <mergeCell ref="H12:I12"/>
    <mergeCell ref="C13:D13"/>
    <mergeCell ref="H13:I13"/>
    <mergeCell ref="C14:D14"/>
    <mergeCell ref="H14:I14"/>
    <mergeCell ref="C15:D15"/>
    <mergeCell ref="H15:I15"/>
    <mergeCell ref="C16:D16"/>
    <mergeCell ref="H16:I16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C24:D24"/>
    <mergeCell ref="H24:I24"/>
    <mergeCell ref="C25:D25"/>
    <mergeCell ref="H25:I25"/>
    <mergeCell ref="C26:D26"/>
    <mergeCell ref="H26:I26"/>
    <mergeCell ref="C27:D27"/>
    <mergeCell ref="H27:I27"/>
    <mergeCell ref="C28:D28"/>
    <mergeCell ref="H28:I28"/>
    <mergeCell ref="C29:D29"/>
    <mergeCell ref="H29:I29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H36:I36"/>
    <mergeCell ref="C37:D37"/>
    <mergeCell ref="H37:I37"/>
    <mergeCell ref="C38:D38"/>
    <mergeCell ref="H38:I38"/>
    <mergeCell ref="C39:D39"/>
    <mergeCell ref="H39:I39"/>
    <mergeCell ref="A3:A5"/>
    <mergeCell ref="B3:B5"/>
    <mergeCell ref="E3:E5"/>
    <mergeCell ref="F3:F5"/>
    <mergeCell ref="G4:G5"/>
    <mergeCell ref="C3:D5"/>
    <mergeCell ref="H4:I5"/>
  </mergeCells>
  <printOptions/>
  <pageMargins left="0.3168333333333333" right="0.3168333333333333" top="0.59375" bottom="0.59375" header="0.59375" footer="0.5937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无聊的</cp:lastModifiedBy>
  <dcterms:created xsi:type="dcterms:W3CDTF">2021-06-05T06:15:30Z</dcterms:created>
  <dcterms:modified xsi:type="dcterms:W3CDTF">2021-07-11T10:02:49Z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A8173810D3804C69A2551C263537BAB2</vt:lpwstr>
  </property>
  <property fmtid="{D5CDD505-2E9C-101B-9397-08002B2CF9AE}" pid="4" name="KSOProductBuildV">
    <vt:lpwstr>2052-11.1.0.10228</vt:lpwstr>
  </property>
</Properties>
</file>